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Projekty\ZŠ Opava 2024\VZ 2026\Nadlimit dodávky\TS\Část 1 - konektivita\2_Základní škola Opava-Komárov\Rozpočty k nacenění\"/>
    </mc:Choice>
  </mc:AlternateContent>
  <xr:revisionPtr revIDLastSave="0" documentId="13_ncr:1_{E8096579-83A0-4DBE-91F9-0271DEF906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wk6Jo9R4uDg0SrhBAI9tAB7gIVH1mD4aMlroL2Hph0M="/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22" i="1" s="1"/>
  <c r="F23" i="1" l="1"/>
  <c r="F24" i="1" s="1"/>
</calcChain>
</file>

<file path=xl/sharedStrings.xml><?xml version="1.0" encoding="utf-8"?>
<sst xmlns="http://schemas.openxmlformats.org/spreadsheetml/2006/main" count="41" uniqueCount="31">
  <si>
    <t>Základní škola a Mateřská škola Opava - Komárov</t>
  </si>
  <si>
    <t>U Školy 1, Opava – Komárov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</si>
  <si>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</si>
  <si>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</si>
  <si>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</si>
  <si>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</si>
  <si>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</si>
  <si>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</si>
  <si>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</si>
  <si>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Lišta vkládací 20x20, vč. příslušenství a instalace</t>
  </si>
  <si>
    <t>m</t>
  </si>
  <si>
    <t>19" Datový rozvaděč 22U, rozměr min. 600x600, dveře na zámek, stojanový, stropní ventilátor min. 60W, včetně instalace a zapojení.</t>
  </si>
  <si>
    <t>ks</t>
  </si>
  <si>
    <t>19" Napájecí panel min. 6x230V, indikátor zapnutí, včetně instalace do rozvaděče a zapojení.</t>
  </si>
  <si>
    <t>Vyvazovací lišta jednostranná plastová, 1U, včetně montáže do racku</t>
  </si>
  <si>
    <t>19" Police s perforací, 1U, hloubka 250mm</t>
  </si>
  <si>
    <t>Kabel propojovací RJ45-RJ45, Cat 6, délka min. 3m</t>
  </si>
  <si>
    <t>Kabel propojovací RJ45-RJ45, Cat 6, délka min. 0,25m</t>
  </si>
  <si>
    <t>Optický Patchcord SM 9/125 LC-LC min. 2m</t>
  </si>
  <si>
    <t>Optický Patchcord SM 9/125 LC-LC min. 5m</t>
  </si>
  <si>
    <t>Závěrečná práce v datových rozvaděčích</t>
  </si>
  <si>
    <t>hod.</t>
  </si>
  <si>
    <t>Úklidové práce</t>
  </si>
  <si>
    <t>Doprava a přesun dodávek</t>
  </si>
  <si>
    <t>kpl.</t>
  </si>
  <si>
    <t>Likvidace odpadu</t>
  </si>
  <si>
    <t>Předimplementační analýza a ostatní dokumentace</t>
  </si>
  <si>
    <t>Celkem</t>
  </si>
  <si>
    <t>DPH 21 %</t>
  </si>
  <si>
    <t>Celkem s DPH</t>
  </si>
  <si>
    <t>Uchazeč vyplní pouze žlutě podbarvená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</si>
</sst>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&quot;Kč&quot;"/>
    <numFmt numFmtId="165" formatCode="#,##0.00\ &quot;Kč&quot;"/>
  </numFmts>
  <fonts count="9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</font>
    <font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  <fill>
      <patternFill patternType="solid">
        <fgColor theme="7"/>
        <bgColor theme="7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3" xfId="0" applyFont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4" fillId="0" borderId="10" xfId="0" applyFont="1" applyBorder="1" applyAlignment="1">
      <alignment horizontal="center"/>
    </xf>
    <xf numFmtId="0" fontId="2" fillId="0" borderId="10" xfId="0" applyFont="1" applyBorder="1"/>
    <xf numFmtId="0" fontId="4" fillId="0" borderId="5" xfId="0" applyFont="1" applyBorder="1" applyAlignment="1">
      <alignment horizontal="center" vertical="center"/>
    </xf>
    <xf numFmtId="0" fontId="6" fillId="5" borderId="0" xfId="0" applyFont="1" applyFill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6" fillId="3" borderId="18" xfId="0" applyFont="1" applyFill="1" applyBorder="1" applyAlignment="1">
      <alignment horizontal="center" vertical="center"/>
    </xf>
    <xf numFmtId="0" fontId="2" fillId="0" borderId="18" xfId="0" applyFont="1" applyBorder="1"/>
    <xf numFmtId="165" fontId="6" fillId="3" borderId="18" xfId="0" applyNumberFormat="1" applyFont="1" applyFill="1" applyBorder="1" applyAlignment="1">
      <alignment horizontal="center" vertical="center"/>
    </xf>
    <xf numFmtId="164" fontId="6" fillId="4" borderId="0" xfId="0" applyNumberFormat="1" applyFont="1" applyFill="1" applyBorder="1" applyAlignment="1">
      <alignment horizontal="center" vertical="center"/>
    </xf>
    <xf numFmtId="164" fontId="4" fillId="5" borderId="13" xfId="0" applyNumberFormat="1" applyFont="1" applyFill="1" applyBorder="1" applyAlignment="1">
      <alignment horizontal="center" vertical="center"/>
    </xf>
    <xf numFmtId="164" fontId="4" fillId="5" borderId="16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1"/>
  <sheetViews>
    <sheetView tabSelected="1" workbookViewId="0">
      <selection activeCell="B8" sqref="B8"/>
    </sheetView>
  </sheetViews>
  <sheetFormatPr defaultColWidth="14.44140625" defaultRowHeight="15" customHeight="1" x14ac:dyDescent="0.3"/>
  <cols>
    <col min="1" max="1" width="8.6640625" customWidth="1"/>
    <col min="2" max="2" width="57.109375" customWidth="1"/>
    <col min="3" max="3" width="10.109375" customWidth="1"/>
    <col min="4" max="4" width="10.5546875" customWidth="1"/>
    <col min="5" max="5" width="13.44140625" customWidth="1"/>
    <col min="6" max="6" width="15" customWidth="1"/>
    <col min="7" max="12" width="8.6640625" customWidth="1"/>
    <col min="13" max="13" width="12.88671875" customWidth="1"/>
    <col min="14" max="26" width="8.6640625" customWidth="1"/>
  </cols>
  <sheetData>
    <row r="1" spans="1:13" ht="15" customHeight="1" x14ac:dyDescent="0.3">
      <c r="B1" s="19" t="s">
        <v>0</v>
      </c>
      <c r="C1" s="20"/>
      <c r="D1" s="20"/>
      <c r="E1" s="21"/>
    </row>
    <row r="2" spans="1:13" ht="15" customHeight="1" x14ac:dyDescent="0.3">
      <c r="B2" s="22"/>
      <c r="C2" s="23"/>
      <c r="D2" s="23"/>
      <c r="E2" s="24"/>
    </row>
    <row r="3" spans="1:13" ht="14.4" x14ac:dyDescent="0.3">
      <c r="B3" s="25" t="s">
        <v>1</v>
      </c>
      <c r="C3" s="26"/>
      <c r="D3" s="26"/>
      <c r="E3" s="27"/>
    </row>
    <row r="4" spans="1:13" ht="14.4" x14ac:dyDescent="0.3">
      <c r="A4" s="25" t="s">
        <v>2</v>
      </c>
      <c r="B4" s="26"/>
      <c r="C4" s="26"/>
      <c r="D4" s="26"/>
      <c r="E4" s="26"/>
      <c r="F4" s="27"/>
    </row>
    <row r="5" spans="1:13" ht="14.4" x14ac:dyDescent="0.3">
      <c r="A5" s="28"/>
      <c r="B5" s="29"/>
      <c r="C5" s="29"/>
      <c r="D5" s="29"/>
      <c r="E5" s="29"/>
      <c r="F5" s="29"/>
    </row>
    <row r="6" spans="1:13" ht="14.4" x14ac:dyDescent="0.3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I6" s="2"/>
      <c r="J6" s="2"/>
      <c r="K6" s="2"/>
      <c r="L6" s="2"/>
      <c r="M6" s="2"/>
    </row>
    <row r="7" spans="1:13" ht="14.4" x14ac:dyDescent="0.3">
      <c r="A7" s="3">
        <v>1</v>
      </c>
      <c r="B7" s="4" t="s">
        <v>9</v>
      </c>
      <c r="C7" s="5">
        <v>20</v>
      </c>
      <c r="D7" s="6" t="s">
        <v>10</v>
      </c>
      <c r="E7" s="38"/>
      <c r="F7" s="7">
        <f t="shared" ref="F7:F20" si="0">C7*E7</f>
        <v>0</v>
      </c>
      <c r="H7" s="2"/>
      <c r="I7" s="8"/>
      <c r="J7" s="8"/>
      <c r="K7" s="8"/>
    </row>
    <row r="8" spans="1:13" ht="25.5" customHeight="1" x14ac:dyDescent="0.3">
      <c r="A8" s="3">
        <v>2</v>
      </c>
      <c r="B8" s="9" t="s">
        <v>11</v>
      </c>
      <c r="C8" s="10">
        <v>1</v>
      </c>
      <c r="D8" s="6" t="s">
        <v>12</v>
      </c>
      <c r="E8" s="38"/>
      <c r="F8" s="7">
        <f t="shared" si="0"/>
        <v>0</v>
      </c>
      <c r="H8" s="8"/>
      <c r="I8" s="8"/>
      <c r="J8" s="8"/>
      <c r="K8" s="8"/>
    </row>
    <row r="9" spans="1:13" ht="24" x14ac:dyDescent="0.3">
      <c r="A9" s="3">
        <v>3</v>
      </c>
      <c r="B9" s="9" t="s">
        <v>13</v>
      </c>
      <c r="C9" s="6">
        <v>2</v>
      </c>
      <c r="D9" s="6" t="s">
        <v>12</v>
      </c>
      <c r="E9" s="38"/>
      <c r="F9" s="7">
        <f t="shared" si="0"/>
        <v>0</v>
      </c>
      <c r="H9" s="8"/>
      <c r="I9" s="8"/>
      <c r="J9" s="8"/>
      <c r="K9" s="8"/>
    </row>
    <row r="10" spans="1:13" ht="14.4" x14ac:dyDescent="0.3">
      <c r="A10" s="3">
        <v>4</v>
      </c>
      <c r="B10" s="9" t="s">
        <v>14</v>
      </c>
      <c r="C10" s="6">
        <v>6</v>
      </c>
      <c r="D10" s="6" t="s">
        <v>12</v>
      </c>
      <c r="E10" s="38"/>
      <c r="F10" s="7">
        <f t="shared" si="0"/>
        <v>0</v>
      </c>
    </row>
    <row r="11" spans="1:13" ht="15.75" customHeight="1" x14ac:dyDescent="0.3">
      <c r="A11" s="3">
        <v>5</v>
      </c>
      <c r="B11" s="11" t="s">
        <v>15</v>
      </c>
      <c r="C11" s="6">
        <v>1</v>
      </c>
      <c r="D11" s="6" t="s">
        <v>12</v>
      </c>
      <c r="E11" s="38"/>
      <c r="F11" s="7">
        <f t="shared" si="0"/>
        <v>0</v>
      </c>
      <c r="H11" s="8"/>
      <c r="I11" s="8"/>
      <c r="J11" s="8"/>
      <c r="K11" s="8"/>
    </row>
    <row r="12" spans="1:13" ht="15.75" customHeight="1" x14ac:dyDescent="0.3">
      <c r="A12" s="3">
        <v>6</v>
      </c>
      <c r="B12" s="12" t="s">
        <v>16</v>
      </c>
      <c r="C12" s="6">
        <v>50</v>
      </c>
      <c r="D12" s="6" t="s">
        <v>12</v>
      </c>
      <c r="E12" s="38"/>
      <c r="F12" s="7">
        <f t="shared" si="0"/>
        <v>0</v>
      </c>
      <c r="H12" s="8"/>
      <c r="I12" s="8"/>
      <c r="J12" s="8"/>
      <c r="K12" s="8"/>
    </row>
    <row r="13" spans="1:13" ht="15.75" customHeight="1" x14ac:dyDescent="0.3">
      <c r="A13" s="3">
        <v>7</v>
      </c>
      <c r="B13" s="12" t="s">
        <v>17</v>
      </c>
      <c r="C13" s="6">
        <v>100</v>
      </c>
      <c r="D13" s="6" t="s">
        <v>12</v>
      </c>
      <c r="E13" s="38"/>
      <c r="F13" s="7">
        <f t="shared" si="0"/>
        <v>0</v>
      </c>
      <c r="K13" s="8"/>
    </row>
    <row r="14" spans="1:13" ht="15.75" customHeight="1" x14ac:dyDescent="0.3">
      <c r="A14" s="3">
        <v>8</v>
      </c>
      <c r="B14" s="13" t="s">
        <v>18</v>
      </c>
      <c r="C14" s="6">
        <v>3</v>
      </c>
      <c r="D14" s="6" t="s">
        <v>12</v>
      </c>
      <c r="E14" s="38"/>
      <c r="F14" s="7">
        <f t="shared" si="0"/>
        <v>0</v>
      </c>
      <c r="H14" s="8"/>
      <c r="I14" s="8"/>
      <c r="J14" s="8"/>
      <c r="K14" s="8"/>
    </row>
    <row r="15" spans="1:13" ht="15.75" customHeight="1" x14ac:dyDescent="0.3">
      <c r="A15" s="3">
        <v>9</v>
      </c>
      <c r="B15" s="13" t="s">
        <v>19</v>
      </c>
      <c r="C15" s="6">
        <v>2</v>
      </c>
      <c r="D15" s="6" t="s">
        <v>12</v>
      </c>
      <c r="E15" s="38"/>
      <c r="F15" s="7">
        <f t="shared" si="0"/>
        <v>0</v>
      </c>
      <c r="H15" s="8"/>
      <c r="I15" s="8"/>
      <c r="J15" s="8"/>
      <c r="K15" s="8"/>
    </row>
    <row r="16" spans="1:13" ht="15.75" customHeight="1" x14ac:dyDescent="0.3">
      <c r="A16" s="3">
        <v>10</v>
      </c>
      <c r="B16" s="4" t="s">
        <v>20</v>
      </c>
      <c r="C16" s="6">
        <v>6</v>
      </c>
      <c r="D16" s="6" t="s">
        <v>21</v>
      </c>
      <c r="E16" s="38"/>
      <c r="F16" s="7">
        <f t="shared" si="0"/>
        <v>0</v>
      </c>
      <c r="H16" s="8"/>
      <c r="I16" s="8"/>
      <c r="J16" s="8"/>
      <c r="K16" s="8"/>
    </row>
    <row r="17" spans="1:11" ht="15.75" customHeight="1" x14ac:dyDescent="0.3">
      <c r="A17" s="3">
        <v>11</v>
      </c>
      <c r="B17" s="4" t="s">
        <v>22</v>
      </c>
      <c r="C17" s="6">
        <v>4</v>
      </c>
      <c r="D17" s="6" t="s">
        <v>21</v>
      </c>
      <c r="E17" s="38"/>
      <c r="F17" s="7">
        <f t="shared" si="0"/>
        <v>0</v>
      </c>
      <c r="H17" s="8"/>
      <c r="I17" s="8"/>
      <c r="J17" s="8"/>
      <c r="K17" s="8"/>
    </row>
    <row r="18" spans="1:11" ht="15.75" customHeight="1" x14ac:dyDescent="0.3">
      <c r="A18" s="3">
        <v>12</v>
      </c>
      <c r="B18" s="4" t="s">
        <v>23</v>
      </c>
      <c r="C18" s="6">
        <v>1</v>
      </c>
      <c r="D18" s="6" t="s">
        <v>24</v>
      </c>
      <c r="E18" s="38"/>
      <c r="F18" s="7">
        <f t="shared" si="0"/>
        <v>0</v>
      </c>
      <c r="H18" s="8"/>
      <c r="I18" s="8"/>
      <c r="J18" s="8"/>
      <c r="K18" s="8"/>
    </row>
    <row r="19" spans="1:11" ht="15.75" customHeight="1" x14ac:dyDescent="0.3">
      <c r="A19" s="3">
        <v>13</v>
      </c>
      <c r="B19" s="14" t="s">
        <v>25</v>
      </c>
      <c r="C19" s="6">
        <v>1</v>
      </c>
      <c r="D19" s="6" t="s">
        <v>24</v>
      </c>
      <c r="E19" s="38"/>
      <c r="F19" s="7">
        <f t="shared" si="0"/>
        <v>0</v>
      </c>
      <c r="H19" s="8"/>
      <c r="I19" s="8"/>
      <c r="J19" s="8"/>
      <c r="K19" s="8"/>
    </row>
    <row r="20" spans="1:11" ht="15.75" customHeight="1" x14ac:dyDescent="0.3">
      <c r="A20" s="15">
        <v>14</v>
      </c>
      <c r="B20" s="16" t="s">
        <v>26</v>
      </c>
      <c r="C20" s="15">
        <v>1</v>
      </c>
      <c r="D20" s="15" t="s">
        <v>24</v>
      </c>
      <c r="E20" s="39"/>
      <c r="F20" s="17">
        <f t="shared" si="0"/>
        <v>0</v>
      </c>
      <c r="H20" s="8"/>
      <c r="I20" s="8"/>
      <c r="J20" s="8"/>
      <c r="K20" s="8"/>
    </row>
    <row r="21" spans="1:11" ht="15.75" customHeight="1" x14ac:dyDescent="0.3">
      <c r="A21" s="30"/>
      <c r="B21" s="23"/>
      <c r="C21" s="23"/>
      <c r="D21" s="23"/>
      <c r="E21" s="23"/>
      <c r="F21" s="18"/>
      <c r="H21" s="8"/>
      <c r="I21" s="8"/>
      <c r="J21" s="8"/>
      <c r="K21" s="8"/>
    </row>
    <row r="22" spans="1:11" ht="15.75" customHeight="1" x14ac:dyDescent="0.3">
      <c r="A22" s="32" t="s">
        <v>27</v>
      </c>
      <c r="B22" s="33"/>
      <c r="C22" s="33"/>
      <c r="D22" s="33"/>
      <c r="E22" s="33"/>
      <c r="F22" s="37">
        <f>SUM(F7:F20)</f>
        <v>0</v>
      </c>
    </row>
    <row r="23" spans="1:11" ht="15.75" customHeight="1" x14ac:dyDescent="0.3">
      <c r="A23" s="34" t="s">
        <v>28</v>
      </c>
      <c r="B23" s="35"/>
      <c r="C23" s="35"/>
      <c r="D23" s="35"/>
      <c r="E23" s="35"/>
      <c r="F23" s="36">
        <f>F22*0.21</f>
        <v>0</v>
      </c>
    </row>
    <row r="24" spans="1:11" ht="15.75" customHeight="1" x14ac:dyDescent="0.3">
      <c r="A24" s="34" t="s">
        <v>29</v>
      </c>
      <c r="B24" s="35"/>
      <c r="C24" s="35"/>
      <c r="D24" s="35"/>
      <c r="E24" s="35"/>
      <c r="F24" s="36">
        <f>F22+F23</f>
        <v>0</v>
      </c>
    </row>
    <row r="25" spans="1:11" ht="15.75" customHeight="1" x14ac:dyDescent="0.3"/>
    <row r="26" spans="1:11" ht="15.75" customHeight="1" x14ac:dyDescent="0.3"/>
    <row r="27" spans="1:11" ht="15.75" customHeight="1" x14ac:dyDescent="0.3">
      <c r="B27" s="31" t="s">
        <v>30</v>
      </c>
    </row>
    <row r="28" spans="1:11" ht="15.75" customHeight="1" x14ac:dyDescent="0.3"/>
    <row r="29" spans="1:11" ht="15.75" customHeight="1" x14ac:dyDescent="0.3"/>
    <row r="30" spans="1:11" ht="15.75" customHeight="1" x14ac:dyDescent="0.3"/>
    <row r="31" spans="1:11" ht="15.75" customHeight="1" x14ac:dyDescent="0.3"/>
    <row r="32" spans="1:11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</sheetData>
  <mergeCells count="8">
    <mergeCell ref="A22:E22"/>
    <mergeCell ref="A23:E23"/>
    <mergeCell ref="A24:E24"/>
    <mergeCell ref="B1:E2"/>
    <mergeCell ref="B3:E3"/>
    <mergeCell ref="A4:F4"/>
    <mergeCell ref="A5:F5"/>
    <mergeCell ref="A21:E21"/>
  </mergeCells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  <dcterms:modified xsi:type="dcterms:W3CDTF">2026-01-07T11:11:25Z</dcterms:modified>
</cp:coreProperties>
</file>